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0" yWindow="80" windowWidth="8590" windowHeight="3870" firstSheet="1" activeTab="1"/>
  </bookViews>
  <sheets>
    <sheet name="Sheet4" sheetId="4" r:id="rId1"/>
    <sheet name="Braun-Blanquet" sheetId="5" r:id="rId2"/>
  </sheets>
  <calcPr calcId="145621" concurrentCalc="0"/>
  <pivotCaches>
    <pivotCache cacheId="1" r:id="rId3"/>
  </pivotCaches>
</workbook>
</file>

<file path=xl/calcChain.xml><?xml version="1.0" encoding="utf-8"?>
<calcChain xmlns="http://schemas.openxmlformats.org/spreadsheetml/2006/main">
  <c r="B7" i="5" l="1"/>
  <c r="B4" i="5"/>
  <c r="B3" i="5"/>
  <c r="B5" i="5"/>
  <c r="B6" i="5"/>
  <c r="B2" i="5"/>
</calcChain>
</file>

<file path=xl/sharedStrings.xml><?xml version="1.0" encoding="utf-8"?>
<sst xmlns="http://schemas.openxmlformats.org/spreadsheetml/2006/main" count="9" uniqueCount="9">
  <si>
    <t>Spp</t>
  </si>
  <si>
    <t>F.spiralis</t>
  </si>
  <si>
    <t>Column Labels</t>
  </si>
  <si>
    <t>Sum of Abund</t>
  </si>
  <si>
    <t>+</t>
  </si>
  <si>
    <t>Orig</t>
  </si>
  <si>
    <t>Repl</t>
  </si>
  <si>
    <t>Percent</t>
  </si>
  <si>
    <t>Braun-B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</si>
</sst>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Abund%20scal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k Gardener" refreshedDate="41607.677304629629" createdVersion="4" refreshedVersion="4" minRefreshableVersion="3" recordCount="13">
  <cacheSource type="worksheet">
    <worksheetSource ref="A1:D14" sheet="ACFOR" r:id="rId2"/>
  </cacheSource>
  <cacheFields count="4">
    <cacheField name="Spp" numFmtId="0">
      <sharedItems count="2">
        <s v="F.spiralis"/>
        <s v="F.vesiculosus"/>
      </sharedItems>
    </cacheField>
    <cacheField name="Station" numFmtId="0">
      <sharedItems containsSemiMixedTypes="0" containsString="0" containsNumber="1" containsInteger="1" minValue="1" maxValue="9" count="9">
        <n v="1"/>
        <n v="2"/>
        <n v="3"/>
        <n v="4"/>
        <n v="5"/>
        <n v="6"/>
        <n v="7"/>
        <n v="8"/>
        <n v="9"/>
      </sharedItems>
    </cacheField>
    <cacheField name="ACFOR" numFmtId="0">
      <sharedItems/>
    </cacheField>
    <cacheField name="Abund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x v="0"/>
    <s v="A"/>
    <n v="5"/>
  </r>
  <r>
    <x v="0"/>
    <x v="1"/>
    <s v="A"/>
    <n v="5"/>
  </r>
  <r>
    <x v="0"/>
    <x v="2"/>
    <s v="C"/>
    <n v="4"/>
  </r>
  <r>
    <x v="0"/>
    <x v="3"/>
    <s v="C"/>
    <n v="4"/>
  </r>
  <r>
    <x v="0"/>
    <x v="4"/>
    <s v="O"/>
    <n v="2"/>
  </r>
  <r>
    <x v="0"/>
    <x v="5"/>
    <s v="C"/>
    <n v="4"/>
  </r>
  <r>
    <x v="0"/>
    <x v="6"/>
    <s v="O"/>
    <n v="2"/>
  </r>
  <r>
    <x v="0"/>
    <x v="7"/>
    <s v="R"/>
    <n v="1"/>
  </r>
  <r>
    <x v="1"/>
    <x v="0"/>
    <s v="C"/>
    <n v="4"/>
  </r>
  <r>
    <x v="1"/>
    <x v="1"/>
    <s v="C"/>
    <n v="4"/>
  </r>
  <r>
    <x v="1"/>
    <x v="2"/>
    <s v="O"/>
    <n v="2"/>
  </r>
  <r>
    <x v="1"/>
    <x v="3"/>
    <s v="R"/>
    <n v="1"/>
  </r>
  <r>
    <x v="1"/>
    <x v="8"/>
    <s v="R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3:J5" firstHeaderRow="1" firstDataRow="2" firstDataCol="1" rowPageCount="1" colPageCount="1"/>
  <pivotFields count="4">
    <pivotField axis="axisPage" showAll="0">
      <items count="3">
        <item x="0"/>
        <item x="1"/>
        <item t="default"/>
      </items>
    </pivotField>
    <pivotField axis="axisCol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dataField="1" showAll="0"/>
  </pivotFields>
  <rowItems count="1">
    <i/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colItems>
  <pageFields count="1">
    <pageField fld="0" item="0" hier="-1"/>
  </pageFields>
  <dataFields count="1">
    <dataField name="Sum of Abund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B12" sqref="B12"/>
    </sheetView>
  </sheetViews>
  <sheetFormatPr defaultRowHeight="13.5" x14ac:dyDescent="0.25"/>
  <cols>
    <col min="1" max="1" width="12.0703125" customWidth="1"/>
    <col min="2" max="2" width="15.5" bestFit="1" customWidth="1"/>
    <col min="3" max="10" width="1.92578125" customWidth="1"/>
    <col min="11" max="11" width="11.2109375" bestFit="1" customWidth="1"/>
  </cols>
  <sheetData>
    <row r="1" spans="1:10" x14ac:dyDescent="0.25">
      <c r="A1" s="1" t="s">
        <v>0</v>
      </c>
      <c r="B1" t="s">
        <v>1</v>
      </c>
    </row>
    <row r="3" spans="1:10" x14ac:dyDescent="0.25">
      <c r="B3" s="1" t="s">
        <v>2</v>
      </c>
    </row>
    <row r="4" spans="1:10" x14ac:dyDescent="0.25"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</row>
    <row r="5" spans="1:10" x14ac:dyDescent="0.25">
      <c r="A5" t="s">
        <v>3</v>
      </c>
      <c r="B5" s="2">
        <v>5</v>
      </c>
      <c r="C5" s="2">
        <v>5</v>
      </c>
      <c r="D5" s="2">
        <v>4</v>
      </c>
      <c r="E5" s="2">
        <v>4</v>
      </c>
      <c r="F5" s="2">
        <v>2</v>
      </c>
      <c r="G5" s="2">
        <v>4</v>
      </c>
      <c r="H5" s="2">
        <v>2</v>
      </c>
      <c r="I5" s="2">
        <v>1</v>
      </c>
      <c r="J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10" sqref="A10"/>
    </sheetView>
  </sheetViews>
  <sheetFormatPr defaultRowHeight="13.5" x14ac:dyDescent="0.25"/>
  <cols>
    <col min="1" max="1" width="6.640625" bestFit="1" customWidth="1"/>
    <col min="2" max="2" width="7.2109375" bestFit="1" customWidth="1"/>
    <col min="3" max="3" width="5.0703125" customWidth="1"/>
    <col min="4" max="4" width="5.78515625" bestFit="1" customWidth="1"/>
    <col min="5" max="5" width="4.2109375" bestFit="1" customWidth="1"/>
  </cols>
  <sheetData>
    <row r="1" spans="1:5" x14ac:dyDescent="0.25">
      <c r="A1" t="s">
        <v>7</v>
      </c>
      <c r="B1" t="s">
        <v>8</v>
      </c>
      <c r="D1" t="s">
        <v>5</v>
      </c>
      <c r="E1" t="s">
        <v>6</v>
      </c>
    </row>
    <row r="2" spans="1:5" x14ac:dyDescent="0.25">
      <c r="A2">
        <v>5</v>
      </c>
      <c r="B2">
        <f>VLOOKUP(A2,$D$2:$E$13,2)</f>
        <v>1</v>
      </c>
      <c r="D2">
        <v>0</v>
      </c>
      <c r="E2">
        <v>0</v>
      </c>
    </row>
    <row r="3" spans="1:5" x14ac:dyDescent="0.25">
      <c r="A3">
        <v>0.05</v>
      </c>
      <c r="B3" t="str">
        <f t="shared" ref="B3:B6" si="0">VLOOKUP(A3,$D$2:$E$13,2)</f>
        <v>+</v>
      </c>
      <c r="D3">
        <v>1E-3</v>
      </c>
      <c r="E3" t="s">
        <v>4</v>
      </c>
    </row>
    <row r="4" spans="1:5" x14ac:dyDescent="0.25">
      <c r="A4">
        <v>49</v>
      </c>
      <c r="B4">
        <f t="shared" si="0"/>
        <v>3</v>
      </c>
      <c r="D4">
        <v>1</v>
      </c>
      <c r="E4">
        <v>1</v>
      </c>
    </row>
    <row r="5" spans="1:5" x14ac:dyDescent="0.25">
      <c r="A5">
        <v>50</v>
      </c>
      <c r="B5">
        <f t="shared" si="0"/>
        <v>3</v>
      </c>
      <c r="D5">
        <v>5</v>
      </c>
      <c r="E5">
        <v>1</v>
      </c>
    </row>
    <row r="6" spans="1:5" x14ac:dyDescent="0.25">
      <c r="A6">
        <v>50.5</v>
      </c>
      <c r="B6">
        <f t="shared" si="0"/>
        <v>3</v>
      </c>
      <c r="D6">
        <v>6</v>
      </c>
      <c r="E6">
        <v>2</v>
      </c>
    </row>
    <row r="7" spans="1:5" x14ac:dyDescent="0.25">
      <c r="A7">
        <v>51</v>
      </c>
      <c r="B7">
        <f>VLOOKUP(A7,$D$2:$E$13,2)</f>
        <v>4</v>
      </c>
      <c r="D7">
        <v>25</v>
      </c>
      <c r="E7">
        <v>2</v>
      </c>
    </row>
    <row r="8" spans="1:5" x14ac:dyDescent="0.25">
      <c r="D8">
        <v>26</v>
      </c>
      <c r="E8">
        <v>3</v>
      </c>
    </row>
    <row r="9" spans="1:5" x14ac:dyDescent="0.25">
      <c r="D9">
        <v>50</v>
      </c>
      <c r="E9">
        <v>3</v>
      </c>
    </row>
    <row r="10" spans="1:5" x14ac:dyDescent="0.25">
      <c r="D10">
        <v>51</v>
      </c>
      <c r="E10">
        <v>4</v>
      </c>
    </row>
    <row r="11" spans="1:5" x14ac:dyDescent="0.25">
      <c r="D11">
        <v>74</v>
      </c>
      <c r="E11">
        <v>4</v>
      </c>
    </row>
    <row r="12" spans="1:5" x14ac:dyDescent="0.25">
      <c r="D12">
        <v>75</v>
      </c>
      <c r="E12">
        <v>5</v>
      </c>
    </row>
    <row r="13" spans="1:5" x14ac:dyDescent="0.25">
      <c r="D13">
        <v>100</v>
      </c>
      <c r="E13">
        <v>5</v>
      </c>
    </row>
  </sheetData>
  <sortState ref="D3:E13">
    <sortCondition ref="D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Braun-Blanquet</vt:lpstr>
    </vt:vector>
  </TitlesOfParts>
  <Company>www.gardenersown.co.uk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2013-11-29T15:51:30Z</dcterms:created>
  <dcterms:modified xsi:type="dcterms:W3CDTF">2013-12-03T09:49:26Z</dcterms:modified>
</cp:coreProperties>
</file>